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28515" windowHeight="11835"/>
  </bookViews>
  <sheets>
    <sheet name="PARQUE VEHICULAR " sheetId="2" r:id="rId1"/>
  </sheets>
  <definedNames>
    <definedName name="_xlnm._FilterDatabase" localSheetId="0" hidden="1">'PARQUE VEHICULAR '!$B$8:$O$17</definedName>
    <definedName name="_xlnm.Print_Area" localSheetId="0">'PARQUE VEHICULAR '!#REF!</definedName>
    <definedName name="_xlnm.Print_Titles" localSheetId="0">'PARQUE VEHICULAR '!$2:$8</definedName>
  </definedNames>
  <calcPr calcId="125725"/>
</workbook>
</file>

<file path=xl/calcChain.xml><?xml version="1.0" encoding="utf-8"?>
<calcChain xmlns="http://schemas.openxmlformats.org/spreadsheetml/2006/main">
  <c r="J6" i="2"/>
  <c r="N6" l="1"/>
</calcChain>
</file>

<file path=xl/sharedStrings.xml><?xml version="1.0" encoding="utf-8"?>
<sst xmlns="http://schemas.openxmlformats.org/spreadsheetml/2006/main" count="110" uniqueCount="57">
  <si>
    <t>O.P.D. HOSPITAL CIVIL DE GUADALAJARA " FRAY ANTONIO ALCALDE"</t>
  </si>
  <si>
    <t>INVENTARIO POR CENTRO DE TRABAJO</t>
  </si>
  <si>
    <t>IMPORTE TOTAL ACUMULADO</t>
  </si>
  <si>
    <t xml:space="preserve">TOTAL DE BIENES: </t>
  </si>
  <si>
    <t xml:space="preserve">No. </t>
  </si>
  <si>
    <t>ADSCRIPCIÓN</t>
  </si>
  <si>
    <t xml:space="preserve">DESCRIPCIÓN </t>
  </si>
  <si>
    <t>MARCA</t>
  </si>
  <si>
    <t>MODELO</t>
  </si>
  <si>
    <t>No. INVENTARIO</t>
  </si>
  <si>
    <t xml:space="preserve">PARTIDA PRESUPUESTAL </t>
  </si>
  <si>
    <t>ORIGEN DEL BIEN ADQUISICION/ DONACION / COMODATO/ PERSONAL</t>
  </si>
  <si>
    <t>CLASIFICACIÓN DEL BIEN (USO)</t>
  </si>
  <si>
    <t>SERVICIO DE ASIGNACIÓN O UBICACIÓN DEL ACTIVO</t>
  </si>
  <si>
    <t>NOMBRE DEL RESGUARDANTE</t>
  </si>
  <si>
    <t>PUESTO DEL RESGUARDANTE</t>
  </si>
  <si>
    <t>HCG FAA</t>
  </si>
  <si>
    <t xml:space="preserve">ADQUISICION </t>
  </si>
  <si>
    <t>ENSEÑANZA E INVESTIGACION</t>
  </si>
  <si>
    <t>JEFE DE SERVICIO</t>
  </si>
  <si>
    <t>TRANSPORTES</t>
  </si>
  <si>
    <t xml:space="preserve">DONATIVO </t>
  </si>
  <si>
    <t xml:space="preserve">TRANSPORTES </t>
  </si>
  <si>
    <t>HFAA0401030-16-003-000051</t>
  </si>
  <si>
    <t xml:space="preserve">VEHICULOS Y CAMIONES </t>
  </si>
  <si>
    <t>HFAA0401030-16-003-000063</t>
  </si>
  <si>
    <t>FORD</t>
  </si>
  <si>
    <t>HFAA0401030-16-004-000055</t>
  </si>
  <si>
    <t>HFAA0401001-16-003-000155</t>
  </si>
  <si>
    <t xml:space="preserve">DIRECTOR UNIDAD HOSPITALARIA </t>
  </si>
  <si>
    <t>HFAA0401030-16-003-000067</t>
  </si>
  <si>
    <t xml:space="preserve">FORD </t>
  </si>
  <si>
    <t>HFAA0401039-16-003-001247</t>
  </si>
  <si>
    <t>AMBULANCIA</t>
  </si>
  <si>
    <t>HFAA0401030-16-001-000083</t>
  </si>
  <si>
    <t>AMBULANCIA EQUIPADA</t>
  </si>
  <si>
    <t>HFAA0403030-16-001-000003</t>
  </si>
  <si>
    <t xml:space="preserve">IMPORTE DEL BIEN </t>
  </si>
  <si>
    <t xml:space="preserve">FECHA DE ALTA </t>
  </si>
  <si>
    <t xml:space="preserve">NISSAN  </t>
  </si>
  <si>
    <t xml:space="preserve">VOLKSWAGEN </t>
  </si>
  <si>
    <t xml:space="preserve">DIRECCION GENERAL </t>
  </si>
  <si>
    <t xml:space="preserve">CHEVROLET </t>
  </si>
  <si>
    <t xml:space="preserve">AUTOMOVIL </t>
  </si>
  <si>
    <t>TOYOTA</t>
  </si>
  <si>
    <t>HJIM0501002-16-003-003261</t>
  </si>
  <si>
    <t>AUTOMOVIL</t>
  </si>
  <si>
    <t>CAMIONETA PICK UP</t>
  </si>
  <si>
    <t xml:space="preserve"> </t>
  </si>
  <si>
    <t xml:space="preserve">AMBULANCIA EQUIPADA </t>
  </si>
  <si>
    <t>5411-FAA-03-41030-00126</t>
  </si>
  <si>
    <t xml:space="preserve">GONZALEZ GONZALEZ MARIA ELENA </t>
  </si>
  <si>
    <t xml:space="preserve">DIRECCION HCG FAA </t>
  </si>
  <si>
    <t xml:space="preserve">MORALES FERNANDEZ JORGE ALFREDO </t>
  </si>
  <si>
    <t xml:space="preserve">DUQUE ZEPEDA FERNANDO </t>
  </si>
  <si>
    <t xml:space="preserve">MONTES MUÑOZ HECTOR ENRIQUE </t>
  </si>
  <si>
    <t>INVENTARIO GENERAL DE PARQUE VEHICULAR DE LA INSTITUCIÓN CORRESPONDIENTE AL MES DE ABRIL 2026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</si>
</sst>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64" formatCode="_-* #,##0.00\ _€_-;\-* #,##0.00\ _€_-;_-* &quot;-&quot;??\ _€_-;_-@_-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6"/>
      <color theme="1"/>
      <name val="Arial Black"/>
      <family val="2"/>
    </font>
    <font>
      <b/>
      <i/>
      <sz val="14"/>
      <color theme="1"/>
      <name val="Arial Black"/>
      <family val="2"/>
    </font>
    <font>
      <b/>
      <i/>
      <sz val="12"/>
      <color theme="1"/>
      <name val="Arial Black"/>
      <family val="2"/>
    </font>
    <font>
      <sz val="10"/>
      <color theme="1"/>
      <name val="Calibri"/>
      <family val="2"/>
      <scheme val="minor"/>
    </font>
    <font>
      <sz val="12"/>
      <color theme="1"/>
      <name val="Arial Black"/>
      <family val="2"/>
    </font>
    <font>
      <sz val="11"/>
      <color theme="1"/>
      <name val="Arial Black"/>
      <family val="2"/>
    </font>
    <font>
      <b/>
      <sz val="10"/>
      <color theme="0"/>
      <name val="Arial"/>
      <family val="2"/>
    </font>
    <font>
      <sz val="9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9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0">
    <xf numFmtId="0" fontId="0" fillId="0" borderId="0"/>
    <xf numFmtId="164" fontId="1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</cellStyleXfs>
  <cellXfs count="45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top"/>
    </xf>
    <xf numFmtId="0" fontId="2" fillId="0" borderId="0" xfId="0" applyFont="1"/>
    <xf numFmtId="0" fontId="6" fillId="0" borderId="0" xfId="0" quotePrefix="1" applyFont="1" applyAlignment="1">
      <alignment horizontal="left" vertical="center"/>
    </xf>
    <xf numFmtId="0" fontId="0" fillId="0" borderId="5" xfId="0" applyBorder="1"/>
    <xf numFmtId="0" fontId="0" fillId="0" borderId="6" xfId="0" applyBorder="1"/>
    <xf numFmtId="0" fontId="7" fillId="0" borderId="6" xfId="0" quotePrefix="1" applyFont="1" applyBorder="1" applyAlignment="1">
      <alignment horizontal="left" vertical="center"/>
    </xf>
    <xf numFmtId="4" fontId="8" fillId="0" borderId="6" xfId="0" applyNumberFormat="1" applyFont="1" applyBorder="1" applyAlignment="1">
      <alignment vertical="center"/>
    </xf>
    <xf numFmtId="0" fontId="8" fillId="0" borderId="6" xfId="0" applyFont="1" applyBorder="1" applyAlignment="1">
      <alignment horizontal="right" vertical="center"/>
    </xf>
    <xf numFmtId="0" fontId="8" fillId="0" borderId="6" xfId="0" quotePrefix="1" applyFont="1" applyBorder="1" applyAlignment="1">
      <alignment horizontal="right" vertical="center"/>
    </xf>
    <xf numFmtId="3" fontId="8" fillId="0" borderId="6" xfId="0" applyNumberFormat="1" applyFont="1" applyFill="1" applyBorder="1" applyAlignment="1">
      <alignment horizontal="left" vertical="center"/>
    </xf>
    <xf numFmtId="0" fontId="8" fillId="0" borderId="0" xfId="0" quotePrefix="1" applyFont="1" applyAlignment="1">
      <alignment horizontal="left" vertical="center"/>
    </xf>
    <xf numFmtId="0" fontId="8" fillId="0" borderId="0" xfId="0" applyFont="1" applyAlignment="1">
      <alignment vertical="center"/>
    </xf>
    <xf numFmtId="0" fontId="8" fillId="0" borderId="0" xfId="0" quotePrefix="1" applyFont="1" applyAlignment="1">
      <alignment horizontal="right" vertical="center"/>
    </xf>
    <xf numFmtId="4" fontId="8" fillId="0" borderId="0" xfId="0" quotePrefix="1" applyNumberFormat="1" applyFont="1" applyAlignment="1">
      <alignment horizontal="right" vertical="center"/>
    </xf>
    <xf numFmtId="3" fontId="8" fillId="0" borderId="0" xfId="0" quotePrefix="1" applyNumberFormat="1" applyFont="1" applyAlignment="1">
      <alignment horizontal="left" vertical="center"/>
    </xf>
    <xf numFmtId="0" fontId="9" fillId="2" borderId="7" xfId="0" applyFont="1" applyFill="1" applyBorder="1" applyAlignment="1">
      <alignment horizontal="center" vertical="center" wrapText="1"/>
    </xf>
    <xf numFmtId="0" fontId="9" fillId="2" borderId="7" xfId="0" quotePrefix="1" applyFont="1" applyFill="1" applyBorder="1" applyAlignment="1">
      <alignment horizontal="center" vertical="center" wrapText="1"/>
    </xf>
    <xf numFmtId="0" fontId="10" fillId="0" borderId="0" xfId="0" applyFont="1"/>
    <xf numFmtId="0" fontId="11" fillId="0" borderId="7" xfId="0" applyFont="1" applyBorder="1" applyAlignment="1">
      <alignment horizontal="center"/>
    </xf>
    <xf numFmtId="0" fontId="11" fillId="0" borderId="7" xfId="0" applyFont="1" applyBorder="1"/>
    <xf numFmtId="0" fontId="11" fillId="0" borderId="7" xfId="0" applyFont="1" applyFill="1" applyBorder="1" applyAlignment="1">
      <alignment horizontal="center"/>
    </xf>
    <xf numFmtId="0" fontId="11" fillId="0" borderId="7" xfId="0" applyFont="1" applyFill="1" applyBorder="1"/>
    <xf numFmtId="0" fontId="11" fillId="0" borderId="7" xfId="0" applyFont="1" applyFill="1" applyBorder="1" applyAlignment="1">
      <alignment horizontal="center" wrapText="1"/>
    </xf>
    <xf numFmtId="0" fontId="11" fillId="0" borderId="0" xfId="0" applyFont="1" applyAlignment="1">
      <alignment horizontal="center"/>
    </xf>
    <xf numFmtId="164" fontId="11" fillId="0" borderId="7" xfId="1" applyFont="1" applyFill="1" applyBorder="1" applyAlignment="1">
      <alignment horizontal="center"/>
    </xf>
    <xf numFmtId="0" fontId="11" fillId="0" borderId="7" xfId="1" applyNumberFormat="1" applyFont="1" applyFill="1" applyBorder="1" applyAlignment="1">
      <alignment horizontal="center"/>
    </xf>
    <xf numFmtId="0" fontId="14" fillId="2" borderId="7" xfId="0" quotePrefix="1" applyFont="1" applyFill="1" applyBorder="1" applyAlignment="1">
      <alignment horizontal="center" vertical="center" wrapText="1"/>
    </xf>
    <xf numFmtId="164" fontId="11" fillId="0" borderId="7" xfId="1" applyFont="1" applyBorder="1"/>
    <xf numFmtId="164" fontId="11" fillId="0" borderId="7" xfId="1" applyFont="1" applyFill="1" applyBorder="1"/>
    <xf numFmtId="14" fontId="13" fillId="0" borderId="7" xfId="2" applyNumberFormat="1" applyFont="1" applyBorder="1" applyAlignment="1">
      <alignment horizontal="center"/>
    </xf>
    <xf numFmtId="14" fontId="13" fillId="0" borderId="7" xfId="2" applyNumberFormat="1" applyFont="1" applyFill="1" applyBorder="1" applyAlignment="1">
      <alignment horizontal="center"/>
    </xf>
    <xf numFmtId="14" fontId="11" fillId="0" borderId="7" xfId="0" applyNumberFormat="1" applyFont="1" applyFill="1" applyBorder="1" applyAlignment="1">
      <alignment horizontal="center" vertical="center"/>
    </xf>
    <xf numFmtId="0" fontId="0" fillId="0" borderId="10" xfId="0" applyBorder="1"/>
    <xf numFmtId="164" fontId="8" fillId="0" borderId="6" xfId="1" quotePrefix="1" applyFont="1" applyBorder="1" applyAlignment="1">
      <alignment horizontal="right" vertical="center"/>
    </xf>
    <xf numFmtId="0" fontId="11" fillId="0" borderId="7" xfId="0" applyFont="1" applyBorder="1" applyAlignment="1">
      <alignment horizontal="left" vertical="center" wrapText="1"/>
    </xf>
    <xf numFmtId="43" fontId="11" fillId="0" borderId="7" xfId="1" applyNumberFormat="1" applyFont="1" applyBorder="1"/>
    <xf numFmtId="14" fontId="11" fillId="0" borderId="7" xfId="0" applyNumberFormat="1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3" xfId="0" quotePrefix="1" applyFont="1" applyBorder="1" applyAlignment="1">
      <alignment horizontal="center" vertical="center" wrapText="1"/>
    </xf>
    <xf numFmtId="0" fontId="4" fillId="0" borderId="4" xfId="0" quotePrefix="1" applyFont="1" applyBorder="1" applyAlignment="1">
      <alignment horizontal="center" vertical="center" wrapText="1"/>
    </xf>
    <xf numFmtId="0" fontId="4" fillId="0" borderId="9" xfId="0" quotePrefix="1" applyFont="1" applyBorder="1" applyAlignment="1">
      <alignment horizontal="center" vertical="center" wrapText="1"/>
    </xf>
  </cellXfs>
  <cellStyles count="10">
    <cellStyle name="Millares" xfId="1" builtinId="3"/>
    <cellStyle name="Millares 2" xfId="7"/>
    <cellStyle name="Millares 3" xfId="8"/>
    <cellStyle name="Millares 4" xfId="6"/>
    <cellStyle name="Normal" xfId="0" builtinId="0"/>
    <cellStyle name="Normal 2" xfId="3"/>
    <cellStyle name="Normal 3" xfId="2"/>
    <cellStyle name="Normal 3 2" xfId="5"/>
    <cellStyle name="Normal 4" xfId="9"/>
    <cellStyle name="Normal 5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0</xdr:colOff>
      <xdr:row>2</xdr:row>
      <xdr:rowOff>0</xdr:rowOff>
    </xdr:from>
    <xdr:to>
      <xdr:col>19</xdr:col>
      <xdr:colOff>304800</xdr:colOff>
      <xdr:row>3</xdr:row>
      <xdr:rowOff>8964</xdr:rowOff>
    </xdr:to>
    <xdr:sp macro="" textlink="">
      <xdr:nvSpPr>
        <xdr:cNvPr id="2" name="AutoShape 1" descr="Resultado de imagen para hospital civil de guadalajara">
          <a:extLst>
            <a:ext uri="{FF2B5EF4-FFF2-40B4-BE49-F238E27FC236}">
              <a16:creationId xmlns:a16="http://schemas.microsoft.com/office/drawing/2014/main" xmlns="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25250775" y="514350"/>
          <a:ext cx="304800" cy="3232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76199</xdr:colOff>
      <xdr:row>1</xdr:row>
      <xdr:rowOff>19050</xdr:rowOff>
    </xdr:from>
    <xdr:to>
      <xdr:col>2</xdr:col>
      <xdr:colOff>599414</xdr:colOff>
      <xdr:row>2</xdr:row>
      <xdr:rowOff>276225</xdr:rowOff>
    </xdr:to>
    <xdr:pic>
      <xdr:nvPicPr>
        <xdr:cNvPr id="3" name="Imagen 4">
          <a:extLst>
            <a:ext uri="{FF2B5EF4-FFF2-40B4-BE49-F238E27FC236}">
              <a16:creationId xmlns:a16="http://schemas.microsoft.com/office/drawing/2014/main" xmlns="" id="{029D71C0-15E3-4CF6-AEC5-E6B3E24B9E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66774" y="95250"/>
          <a:ext cx="523215" cy="695325"/>
        </a:xfrm>
        <a:prstGeom prst="rect">
          <a:avLst/>
        </a:prstGeom>
      </xdr:spPr>
    </xdr:pic>
    <xdr:clientData/>
  </xdr:twoCellAnchor>
  <xdr:twoCellAnchor editAs="oneCell">
    <xdr:from>
      <xdr:col>14</xdr:col>
      <xdr:colOff>561975</xdr:colOff>
      <xdr:row>1</xdr:row>
      <xdr:rowOff>19050</xdr:rowOff>
    </xdr:from>
    <xdr:to>
      <xdr:col>14</xdr:col>
      <xdr:colOff>1085190</xdr:colOff>
      <xdr:row>2</xdr:row>
      <xdr:rowOff>276225</xdr:rowOff>
    </xdr:to>
    <xdr:pic>
      <xdr:nvPicPr>
        <xdr:cNvPr id="4" name="Imagen 7">
          <a:extLst>
            <a:ext uri="{FF2B5EF4-FFF2-40B4-BE49-F238E27FC236}">
              <a16:creationId xmlns:a16="http://schemas.microsoft.com/office/drawing/2014/main" xmlns="" id="{2408C062-18C0-4BDC-ACB0-F3E6BFDB04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5298400" y="95250"/>
          <a:ext cx="523215" cy="695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T18"/>
  <sheetViews>
    <sheetView showGridLines="0" tabSelected="1" zoomScaleNormal="100" workbookViewId="0">
      <pane ySplit="8" topLeftCell="A9" activePane="bottomLeft" state="frozen"/>
      <selection pane="bottomLeft" activeCell="B4" sqref="B4"/>
    </sheetView>
  </sheetViews>
  <sheetFormatPr baseColWidth="10" defaultRowHeight="15"/>
  <cols>
    <col min="1" max="1" width="3.5703125" customWidth="1"/>
    <col min="2" max="2" width="8.28515625" style="25" bestFit="1" customWidth="1"/>
    <col min="3" max="3" width="14.140625" style="25" customWidth="1"/>
    <col min="4" max="4" width="42.7109375" style="25" customWidth="1"/>
    <col min="5" max="6" width="13.7109375" style="25" customWidth="1"/>
    <col min="7" max="8" width="30.42578125" style="25" customWidth="1"/>
    <col min="9" max="9" width="23.42578125" style="25" customWidth="1"/>
    <col min="10" max="11" width="23.7109375" style="25" customWidth="1"/>
    <col min="12" max="12" width="25" style="25" customWidth="1"/>
    <col min="13" max="13" width="42.28515625" style="25" customWidth="1"/>
    <col min="14" max="14" width="29.7109375" style="25" customWidth="1"/>
    <col min="15" max="15" width="26.5703125" style="25" customWidth="1"/>
    <col min="16" max="16" width="27" customWidth="1"/>
    <col min="17" max="17" width="24.42578125" customWidth="1"/>
    <col min="18" max="18" width="14.7109375" customWidth="1"/>
    <col min="19" max="20" width="12.7109375" customWidth="1"/>
  </cols>
  <sheetData>
    <row r="1" spans="2:20" ht="6" customHeight="1" thickBot="1">
      <c r="B1"/>
      <c r="C1"/>
      <c r="D1"/>
      <c r="E1"/>
      <c r="F1"/>
      <c r="G1"/>
      <c r="H1"/>
      <c r="I1"/>
      <c r="J1"/>
      <c r="K1"/>
      <c r="L1"/>
      <c r="M1"/>
      <c r="N1"/>
      <c r="O1"/>
    </row>
    <row r="2" spans="2:20" ht="34.5" customHeight="1">
      <c r="B2" s="39" t="s">
        <v>0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1"/>
      <c r="P2" s="1"/>
      <c r="Q2" s="1"/>
      <c r="R2" s="1"/>
      <c r="S2" s="1"/>
      <c r="T2" s="1"/>
    </row>
    <row r="3" spans="2:20" ht="24.75" customHeight="1" thickBot="1">
      <c r="B3" s="42" t="s">
        <v>56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4"/>
      <c r="P3" s="2"/>
      <c r="Q3" s="2"/>
      <c r="R3" s="2"/>
      <c r="S3" s="2"/>
      <c r="T3" s="2"/>
    </row>
    <row r="4" spans="2:20" ht="6" customHeight="1">
      <c r="B4" t="s">
        <v>48</v>
      </c>
      <c r="C4"/>
      <c r="D4"/>
      <c r="E4"/>
      <c r="F4"/>
      <c r="G4"/>
      <c r="H4"/>
      <c r="I4"/>
      <c r="J4"/>
      <c r="K4"/>
      <c r="L4"/>
      <c r="M4"/>
      <c r="N4"/>
      <c r="O4"/>
    </row>
    <row r="5" spans="2:20" ht="16.5" customHeight="1" thickBot="1">
      <c r="B5"/>
      <c r="C5"/>
      <c r="D5"/>
      <c r="E5"/>
      <c r="F5"/>
      <c r="G5"/>
      <c r="H5"/>
      <c r="I5"/>
      <c r="J5"/>
      <c r="K5"/>
      <c r="L5"/>
      <c r="M5"/>
      <c r="N5"/>
      <c r="O5"/>
      <c r="S5" s="3"/>
      <c r="T5" s="4"/>
    </row>
    <row r="6" spans="2:20" ht="19.5" customHeight="1" thickBot="1">
      <c r="B6" s="5"/>
      <c r="C6" s="6"/>
      <c r="D6" s="7" t="s">
        <v>1</v>
      </c>
      <c r="E6" s="8"/>
      <c r="F6" s="8"/>
      <c r="G6" s="9"/>
      <c r="H6" s="9"/>
      <c r="I6" s="9" t="s">
        <v>2</v>
      </c>
      <c r="J6" s="35">
        <f>SUM(H9:H22)</f>
        <v>6649384.04</v>
      </c>
      <c r="K6" s="10"/>
      <c r="L6" s="10"/>
      <c r="M6" s="9" t="s">
        <v>3</v>
      </c>
      <c r="N6" s="11">
        <f>SUBTOTAL(2,B9:B2540)</f>
        <v>10</v>
      </c>
      <c r="O6" s="34"/>
      <c r="S6" s="3"/>
      <c r="T6" s="4"/>
    </row>
    <row r="7" spans="2:20" ht="25.5" customHeight="1">
      <c r="B7"/>
      <c r="C7"/>
      <c r="D7" s="12"/>
      <c r="E7" s="13"/>
      <c r="F7" s="13"/>
      <c r="G7" s="13"/>
      <c r="H7" s="13"/>
      <c r="I7"/>
      <c r="J7" s="15"/>
      <c r="K7" s="15"/>
      <c r="L7" s="14"/>
      <c r="M7" s="16"/>
      <c r="N7"/>
      <c r="O7"/>
      <c r="S7" s="3"/>
      <c r="T7" s="4"/>
    </row>
    <row r="8" spans="2:20" s="19" customFormat="1" ht="38.450000000000003" customHeight="1">
      <c r="B8" s="17" t="s">
        <v>4</v>
      </c>
      <c r="C8" s="18" t="s">
        <v>5</v>
      </c>
      <c r="D8" s="17" t="s">
        <v>6</v>
      </c>
      <c r="E8" s="17" t="s">
        <v>7</v>
      </c>
      <c r="F8" s="17" t="s">
        <v>8</v>
      </c>
      <c r="G8" s="17" t="s">
        <v>9</v>
      </c>
      <c r="H8" s="17" t="s">
        <v>37</v>
      </c>
      <c r="I8" s="17" t="s">
        <v>38</v>
      </c>
      <c r="J8" s="17" t="s">
        <v>10</v>
      </c>
      <c r="K8" s="28" t="s">
        <v>11</v>
      </c>
      <c r="L8" s="17" t="s">
        <v>12</v>
      </c>
      <c r="M8" s="17" t="s">
        <v>13</v>
      </c>
      <c r="N8" s="17" t="s">
        <v>14</v>
      </c>
      <c r="O8" s="17" t="s">
        <v>15</v>
      </c>
    </row>
    <row r="9" spans="2:20">
      <c r="B9" s="20">
        <v>1</v>
      </c>
      <c r="C9" s="20" t="s">
        <v>16</v>
      </c>
      <c r="D9" s="21" t="s">
        <v>46</v>
      </c>
      <c r="E9" s="22" t="s">
        <v>39</v>
      </c>
      <c r="F9" s="22">
        <v>2000</v>
      </c>
      <c r="G9" s="20" t="s">
        <v>23</v>
      </c>
      <c r="H9" s="29">
        <v>37500</v>
      </c>
      <c r="I9" s="31">
        <v>38091</v>
      </c>
      <c r="J9" s="27">
        <v>5411</v>
      </c>
      <c r="K9" s="20" t="s">
        <v>17</v>
      </c>
      <c r="L9" s="22" t="s">
        <v>24</v>
      </c>
      <c r="M9" s="20" t="s">
        <v>20</v>
      </c>
      <c r="N9" s="21" t="s">
        <v>53</v>
      </c>
      <c r="O9" s="20" t="s">
        <v>19</v>
      </c>
    </row>
    <row r="10" spans="2:20">
      <c r="B10" s="20">
        <v>2</v>
      </c>
      <c r="C10" s="20" t="s">
        <v>16</v>
      </c>
      <c r="D10" s="21" t="s">
        <v>46</v>
      </c>
      <c r="E10" s="22" t="s">
        <v>39</v>
      </c>
      <c r="F10" s="22">
        <v>2000</v>
      </c>
      <c r="G10" s="20" t="s">
        <v>25</v>
      </c>
      <c r="H10" s="29">
        <v>37500</v>
      </c>
      <c r="I10" s="31">
        <v>38553</v>
      </c>
      <c r="J10" s="22">
        <v>5411</v>
      </c>
      <c r="K10" s="20" t="s">
        <v>17</v>
      </c>
      <c r="L10" s="22" t="s">
        <v>24</v>
      </c>
      <c r="M10" s="20" t="s">
        <v>20</v>
      </c>
      <c r="N10" s="21" t="s">
        <v>53</v>
      </c>
      <c r="O10" s="20" t="s">
        <v>19</v>
      </c>
    </row>
    <row r="11" spans="2:20">
      <c r="B11" s="20">
        <v>3</v>
      </c>
      <c r="C11" s="20" t="s">
        <v>16</v>
      </c>
      <c r="D11" s="21" t="s">
        <v>47</v>
      </c>
      <c r="E11" s="22" t="s">
        <v>26</v>
      </c>
      <c r="F11" s="22">
        <v>2000</v>
      </c>
      <c r="G11" s="22" t="s">
        <v>27</v>
      </c>
      <c r="H11" s="26">
        <v>75000</v>
      </c>
      <c r="I11" s="32">
        <v>38553</v>
      </c>
      <c r="J11" s="22">
        <v>5411</v>
      </c>
      <c r="K11" s="22" t="s">
        <v>17</v>
      </c>
      <c r="L11" s="22" t="s">
        <v>24</v>
      </c>
      <c r="M11" s="22" t="s">
        <v>20</v>
      </c>
      <c r="N11" s="21" t="s">
        <v>53</v>
      </c>
      <c r="O11" s="22" t="s">
        <v>19</v>
      </c>
    </row>
    <row r="12" spans="2:20">
      <c r="B12" s="20">
        <v>4</v>
      </c>
      <c r="C12" s="20" t="s">
        <v>16</v>
      </c>
      <c r="D12" s="21" t="s">
        <v>46</v>
      </c>
      <c r="E12" s="22" t="s">
        <v>40</v>
      </c>
      <c r="F12" s="22">
        <v>2009</v>
      </c>
      <c r="G12" s="22" t="s">
        <v>28</v>
      </c>
      <c r="H12" s="30">
        <v>202500.03</v>
      </c>
      <c r="I12" s="32">
        <v>39923</v>
      </c>
      <c r="J12" s="22">
        <v>5411</v>
      </c>
      <c r="K12" s="22" t="s">
        <v>17</v>
      </c>
      <c r="L12" s="22" t="s">
        <v>24</v>
      </c>
      <c r="M12" s="22" t="s">
        <v>41</v>
      </c>
      <c r="N12" s="23" t="s">
        <v>51</v>
      </c>
      <c r="O12" s="22" t="s">
        <v>41</v>
      </c>
    </row>
    <row r="13" spans="2:20">
      <c r="B13" s="20">
        <v>5</v>
      </c>
      <c r="C13" s="20" t="s">
        <v>16</v>
      </c>
      <c r="D13" s="21" t="s">
        <v>43</v>
      </c>
      <c r="E13" s="22" t="s">
        <v>39</v>
      </c>
      <c r="F13" s="22">
        <v>1999</v>
      </c>
      <c r="G13" s="22" t="s">
        <v>30</v>
      </c>
      <c r="H13" s="30">
        <v>34500</v>
      </c>
      <c r="I13" s="32">
        <v>40351</v>
      </c>
      <c r="J13" s="27">
        <v>5411</v>
      </c>
      <c r="K13" s="22" t="s">
        <v>17</v>
      </c>
      <c r="L13" s="22" t="s">
        <v>24</v>
      </c>
      <c r="M13" s="22" t="s">
        <v>20</v>
      </c>
      <c r="N13" s="21" t="s">
        <v>53</v>
      </c>
      <c r="O13" s="22" t="s">
        <v>19</v>
      </c>
    </row>
    <row r="14" spans="2:20">
      <c r="B14" s="20">
        <v>6</v>
      </c>
      <c r="C14" s="20" t="s">
        <v>16</v>
      </c>
      <c r="D14" s="21" t="s">
        <v>46</v>
      </c>
      <c r="E14" s="22" t="s">
        <v>40</v>
      </c>
      <c r="F14" s="22">
        <v>2012</v>
      </c>
      <c r="G14" s="22" t="s">
        <v>32</v>
      </c>
      <c r="H14" s="30">
        <v>179910</v>
      </c>
      <c r="I14" s="32">
        <v>40827</v>
      </c>
      <c r="J14" s="22">
        <v>5411</v>
      </c>
      <c r="K14" s="22" t="s">
        <v>17</v>
      </c>
      <c r="L14" s="22" t="s">
        <v>24</v>
      </c>
      <c r="M14" s="22" t="s">
        <v>18</v>
      </c>
      <c r="N14" s="23" t="s">
        <v>54</v>
      </c>
      <c r="O14" s="22" t="s">
        <v>19</v>
      </c>
    </row>
    <row r="15" spans="2:20">
      <c r="B15" s="20">
        <v>7</v>
      </c>
      <c r="C15" s="20" t="s">
        <v>16</v>
      </c>
      <c r="D15" s="21" t="s">
        <v>33</v>
      </c>
      <c r="E15" s="22" t="s">
        <v>42</v>
      </c>
      <c r="F15" s="22">
        <v>2014</v>
      </c>
      <c r="G15" s="22" t="s">
        <v>34</v>
      </c>
      <c r="H15" s="30">
        <v>1276000</v>
      </c>
      <c r="I15" s="32">
        <v>41950</v>
      </c>
      <c r="J15" s="22">
        <v>5411</v>
      </c>
      <c r="K15" s="22" t="s">
        <v>17</v>
      </c>
      <c r="L15" s="22" t="s">
        <v>24</v>
      </c>
      <c r="M15" s="22" t="s">
        <v>20</v>
      </c>
      <c r="N15" s="21" t="s">
        <v>53</v>
      </c>
      <c r="O15" s="22" t="s">
        <v>19</v>
      </c>
    </row>
    <row r="16" spans="2:20">
      <c r="B16" s="20">
        <v>8</v>
      </c>
      <c r="C16" s="20" t="s">
        <v>16</v>
      </c>
      <c r="D16" s="21" t="s">
        <v>43</v>
      </c>
      <c r="E16" s="22" t="s">
        <v>44</v>
      </c>
      <c r="F16" s="22">
        <v>2014</v>
      </c>
      <c r="G16" s="24" t="s">
        <v>45</v>
      </c>
      <c r="H16" s="30">
        <v>256396</v>
      </c>
      <c r="I16" s="32">
        <v>42612</v>
      </c>
      <c r="J16" s="22">
        <v>5411</v>
      </c>
      <c r="K16" s="22" t="s">
        <v>17</v>
      </c>
      <c r="L16" s="22" t="s">
        <v>24</v>
      </c>
      <c r="M16" s="22" t="s">
        <v>52</v>
      </c>
      <c r="N16" s="23" t="s">
        <v>55</v>
      </c>
      <c r="O16" s="22" t="s">
        <v>29</v>
      </c>
    </row>
    <row r="17" spans="2:15">
      <c r="B17" s="20">
        <v>9</v>
      </c>
      <c r="C17" s="20" t="s">
        <v>16</v>
      </c>
      <c r="D17" s="21" t="s">
        <v>35</v>
      </c>
      <c r="E17" s="22" t="s">
        <v>26</v>
      </c>
      <c r="F17" s="22">
        <v>2020</v>
      </c>
      <c r="G17" s="22" t="s">
        <v>36</v>
      </c>
      <c r="H17" s="30">
        <v>2040092</v>
      </c>
      <c r="I17" s="33">
        <v>44497</v>
      </c>
      <c r="J17" s="22">
        <v>5411</v>
      </c>
      <c r="K17" s="22" t="s">
        <v>21</v>
      </c>
      <c r="L17" s="22" t="s">
        <v>24</v>
      </c>
      <c r="M17" s="22" t="s">
        <v>22</v>
      </c>
      <c r="N17" s="21" t="s">
        <v>53</v>
      </c>
      <c r="O17" s="22" t="s">
        <v>19</v>
      </c>
    </row>
    <row r="18" spans="2:15">
      <c r="B18" s="20">
        <v>10</v>
      </c>
      <c r="C18" s="20" t="s">
        <v>16</v>
      </c>
      <c r="D18" s="36" t="s">
        <v>49</v>
      </c>
      <c r="E18" s="20" t="s">
        <v>31</v>
      </c>
      <c r="F18" s="20">
        <v>2024</v>
      </c>
      <c r="G18" s="22" t="s">
        <v>50</v>
      </c>
      <c r="H18" s="37">
        <v>2509986.0099999998</v>
      </c>
      <c r="I18" s="38">
        <v>45838</v>
      </c>
      <c r="J18" s="22">
        <v>5411</v>
      </c>
      <c r="K18" s="22" t="s">
        <v>21</v>
      </c>
      <c r="L18" s="22" t="s">
        <v>24</v>
      </c>
      <c r="M18" s="22" t="s">
        <v>22</v>
      </c>
      <c r="N18" s="21" t="s">
        <v>53</v>
      </c>
      <c r="O18" s="22" t="s">
        <v>19</v>
      </c>
    </row>
  </sheetData>
  <mergeCells count="2">
    <mergeCell ref="B2:O2"/>
    <mergeCell ref="B3:O3"/>
  </mergeCells>
  <printOptions horizontalCentered="1"/>
  <pageMargins left="0.23622047244094491" right="0.23622047244094491" top="0.39370078740157483" bottom="0.39370078740157483" header="0.19685039370078741" footer="0.19685039370078741"/>
  <pageSetup paperSize="208" scale="32" fitToHeight="5000" orientation="landscape" r:id="rId1"/>
  <headerFooter>
    <oddFooter>&amp;C&amp;8&amp;P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PARQUE VEHICULAR </vt:lpstr>
      <vt:lpstr>'PARQUE VEHICULAR '!Títulos_a_imprimir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2024-05-07T19:17:25Z</dcterms:created>
  <dcterms:modified xsi:type="dcterms:W3CDTF">2026-05-19T16:29:41Z</dcterms:modified>
</cp:coreProperties>
</file>