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20" yWindow="-120" windowWidth="20730" windowHeight="11160"/>
  </bookViews>
  <sheets>
    <sheet name="2024" sheetId="4" r:id="rId1"/>
    <sheet name="Hoja2" sheetId="2" r:id="rId2"/>
    <sheet name="Hoja3" sheetId="3" r:id="rId3"/>
  </sheets>
  <definedNames>
    <definedName name="_xlnm._FilterDatabase" localSheetId="0" hidden="1">'2024'!$B$10:$H$91</definedName>
    <definedName name="_xlnm.Print_Area" localSheetId="0">'2024'!$A$1:$F$91</definedName>
    <definedName name="_xlnm.Print_Titles" localSheetId="0">'2024'!$10:$10</definedName>
  </definedNames>
  <calcPr calcId="125725"/>
</workbook>
</file>

<file path=xl/calcChain.xml><?xml version="1.0" encoding="utf-8"?>
<calcChain xmlns="http://schemas.openxmlformats.org/spreadsheetml/2006/main">
  <c r="E91" i="4"/>
</calcChain>
</file>

<file path=xl/sharedStrings.xml><?xml version="1.0" encoding="utf-8"?>
<sst xmlns="http://schemas.openxmlformats.org/spreadsheetml/2006/main" count="171" uniqueCount="171">
  <si>
    <t>OPD HOSPITAL CIVIL DE GUADALAJARA</t>
  </si>
  <si>
    <t xml:space="preserve">DIRECCION GENERAL </t>
  </si>
  <si>
    <t>SUBDIRECCIÓN GENERAL ADMINISTRATIVA</t>
  </si>
  <si>
    <t>COORDINACIÓN GENERAL DE RECURSOS HUMANOS</t>
  </si>
  <si>
    <t>PLANTILLA AUTORIZADA</t>
  </si>
  <si>
    <t>M03005</t>
  </si>
  <si>
    <t>OPD0007</t>
  </si>
  <si>
    <t>CF41011</t>
  </si>
  <si>
    <t>OPD0016</t>
  </si>
  <si>
    <t>M02061</t>
  </si>
  <si>
    <t>M02048</t>
  </si>
  <si>
    <t>M02036</t>
  </si>
  <si>
    <t>M02082</t>
  </si>
  <si>
    <t>M02059</t>
  </si>
  <si>
    <t>M02005</t>
  </si>
  <si>
    <t>M02096</t>
  </si>
  <si>
    <t>M02063</t>
  </si>
  <si>
    <t>M03006</t>
  </si>
  <si>
    <t>M02016</t>
  </si>
  <si>
    <t>M02097</t>
  </si>
  <si>
    <t>M01007</t>
  </si>
  <si>
    <t>M01014</t>
  </si>
  <si>
    <t>M02047</t>
  </si>
  <si>
    <t>M02046</t>
  </si>
  <si>
    <t>OPD0010</t>
  </si>
  <si>
    <t>OPD0013</t>
  </si>
  <si>
    <t>OPD0005</t>
  </si>
  <si>
    <t>OPD0004</t>
  </si>
  <si>
    <t>OPD0002</t>
  </si>
  <si>
    <t>M02045</t>
  </si>
  <si>
    <t>M02051</t>
  </si>
  <si>
    <t>M02034</t>
  </si>
  <si>
    <t>M02087</t>
  </si>
  <si>
    <t>M02035</t>
  </si>
  <si>
    <t>M02081</t>
  </si>
  <si>
    <t>M02031</t>
  </si>
  <si>
    <t>M03001</t>
  </si>
  <si>
    <t>M02075</t>
  </si>
  <si>
    <t>OPD0011</t>
  </si>
  <si>
    <t>OPD0012</t>
  </si>
  <si>
    <t>CF41012</t>
  </si>
  <si>
    <t>CF41018</t>
  </si>
  <si>
    <t>CF41013</t>
  </si>
  <si>
    <t>CF41028</t>
  </si>
  <si>
    <t>M02074</t>
  </si>
  <si>
    <t>M02094</t>
  </si>
  <si>
    <t>M03011</t>
  </si>
  <si>
    <t>M01006</t>
  </si>
  <si>
    <t>M01004</t>
  </si>
  <si>
    <t>M01010</t>
  </si>
  <si>
    <t>M01011</t>
  </si>
  <si>
    <t>M02049</t>
  </si>
  <si>
    <t>M02038</t>
  </si>
  <si>
    <t>M02015</t>
  </si>
  <si>
    <t>M02001</t>
  </si>
  <si>
    <t>M02088</t>
  </si>
  <si>
    <t>M02089</t>
  </si>
  <si>
    <t>OPD0017</t>
  </si>
  <si>
    <t>OPD0003</t>
  </si>
  <si>
    <t>CF41010</t>
  </si>
  <si>
    <t>CF41052</t>
  </si>
  <si>
    <t>M02072</t>
  </si>
  <si>
    <t>M02007</t>
  </si>
  <si>
    <t>M02058</t>
  </si>
  <si>
    <t>M02050</t>
  </si>
  <si>
    <t>M02006</t>
  </si>
  <si>
    <t>M02012</t>
  </si>
  <si>
    <t>M02040</t>
  </si>
  <si>
    <t>M02085</t>
  </si>
  <si>
    <t>CF00003</t>
  </si>
  <si>
    <t>Cta</t>
  </si>
  <si>
    <t>Código</t>
  </si>
  <si>
    <t>Categoría</t>
  </si>
  <si>
    <t>Plazas</t>
  </si>
  <si>
    <t>AFANADORA</t>
  </si>
  <si>
    <t>APOYO ADMVO. EN SALUD -A1</t>
  </si>
  <si>
    <t>APOYO ADMVO. EN SALUD -A2</t>
  </si>
  <si>
    <t>APOYO ADMVO. EN SALUD -A3</t>
  </si>
  <si>
    <t>APOYO ADMVO. EN SALUD -A4</t>
  </si>
  <si>
    <t>APOYO ADMVO. EN SALUD -A5</t>
  </si>
  <si>
    <t>APOYO ADMVO. EN SALUD -A6</t>
  </si>
  <si>
    <t>APOYO ADMVO. EN SALUD -A7</t>
  </si>
  <si>
    <t>ASISTENTE DE LA DIRECCION</t>
  </si>
  <si>
    <t>ASISTENTE DE LA DIRECCION EN HOSPITAL</t>
  </si>
  <si>
    <t>AUDITOR COORDINADOR</t>
  </si>
  <si>
    <t>AUXILIAR DE ADMISIÓN</t>
  </si>
  <si>
    <t>AUXILIAR DE COCINA EN HOSPITAL</t>
  </si>
  <si>
    <t>AUXILIAR DE ENFERMERIA "A"</t>
  </si>
  <si>
    <t>AUXILIAR DE ENFERMERIA "B"</t>
  </si>
  <si>
    <t>AUXILIAR DE ESTADISTICA Y ARCHIVO CLINICO</t>
  </si>
  <si>
    <t>AUXILIAR DE LABORATORIO Y/O BIOTERO "A"</t>
  </si>
  <si>
    <t>AUXILIAR DE LABORATORIO Y/O BIOTERO "B"</t>
  </si>
  <si>
    <t>AYUDANTE DE AUTOPSIAS</t>
  </si>
  <si>
    <t>CAMILLERO</t>
  </si>
  <si>
    <t>CIRUJANO DENTISTA "A"</t>
  </si>
  <si>
    <t>CIRUJANO DENTISTA "B"</t>
  </si>
  <si>
    <t>CIRUJANO MAXILOFACIAL</t>
  </si>
  <si>
    <t>CITOTECNOLOGO "A"</t>
  </si>
  <si>
    <t>CITOTECNOLOGO "B"</t>
  </si>
  <si>
    <t>COCINERO EN HOSPITAL</t>
  </si>
  <si>
    <t>COCINERO JEFE DE HOSPITAL</t>
  </si>
  <si>
    <t>CONTRALOR GENERAL</t>
  </si>
  <si>
    <t>COORDINADOR DE ÁREA</t>
  </si>
  <si>
    <t>COORDINADOR DE AREA ADMINISTRATIVA</t>
  </si>
  <si>
    <t>COORDINADOR GENERAL</t>
  </si>
  <si>
    <t>DIETISTA</t>
  </si>
  <si>
    <t>DIRECTOR DE UNIDAD HOSPITALARIA</t>
  </si>
  <si>
    <t>DIRECTOR GENERAL</t>
  </si>
  <si>
    <t>ECONOMO</t>
  </si>
  <si>
    <t>ENFERMERA ESPECIALISTA "A"</t>
  </si>
  <si>
    <t>ENFERMERA ESPECIALISTA "B"</t>
  </si>
  <si>
    <t>ENFERMERA GENERAL TITULADA "A"</t>
  </si>
  <si>
    <t>ENFERMERA GENERAL TITULADA "B"</t>
  </si>
  <si>
    <t>ENFERMERA JEFE DE SERVICIO</t>
  </si>
  <si>
    <t>INGENIERO BIOMEDICO</t>
  </si>
  <si>
    <t>INHALOTERAPEUTA</t>
  </si>
  <si>
    <t>INVESTIGADOR EN CIENCIAS MÉDICAS "A"</t>
  </si>
  <si>
    <t>JEFE DE DEPARTAMENTO "A"</t>
  </si>
  <si>
    <t>JEFE DE DEPARTAMENTO "B"</t>
  </si>
  <si>
    <t>JEFE DE DIVISION</t>
  </si>
  <si>
    <t>JEFE DE DIVISION ADMINISTRATIVA</t>
  </si>
  <si>
    <t>JEFE DE ENFERMERAS "E"</t>
  </si>
  <si>
    <t>JEFE DE LABORATORIO CLINICO</t>
  </si>
  <si>
    <t>JEFE DE SERVICIOS</t>
  </si>
  <si>
    <t>LABORATORISTA "A"</t>
  </si>
  <si>
    <t>LABORATORISTA "B"</t>
  </si>
  <si>
    <t>LAVANDERA EN HOSPITAL</t>
  </si>
  <si>
    <t>MEDICO ESPECIALISTA "A"</t>
  </si>
  <si>
    <t>MEDICO ESPECIALISTA "B"</t>
  </si>
  <si>
    <t>MEDICO ESPECIALISTA "C"</t>
  </si>
  <si>
    <t>MEDICO GENERAL "A"</t>
  </si>
  <si>
    <t>NUTRICIONISTA</t>
  </si>
  <si>
    <t>OFICIAL Y/O PREPARADOR DESPACHADOR DE FARMACIA</t>
  </si>
  <si>
    <t>PSICOLOGO CLINICO</t>
  </si>
  <si>
    <t>QUIMICO "A"</t>
  </si>
  <si>
    <t>QUIMICO "B"</t>
  </si>
  <si>
    <t>QUIMICO "C"</t>
  </si>
  <si>
    <t>SECRETARIO PARTICULAR</t>
  </si>
  <si>
    <t>SOPORTE ADMINISTRATIVO "A"</t>
  </si>
  <si>
    <t>SOPORTE ADMINISTRATIVO "C"</t>
  </si>
  <si>
    <t>SUBDIRECTOR GENERAL</t>
  </si>
  <si>
    <t>SUBDIRECTOR MEDICO "E" EN HOSPITAL</t>
  </si>
  <si>
    <t>SUBDIRECTOR MEDICO "F" EN HOSPITAL</t>
  </si>
  <si>
    <t>SUBJEFE DE ENFERMERAS</t>
  </si>
  <si>
    <t>SUPERVISORA DE TRABAJO SOCIAL EN AREA MEDICA "A"</t>
  </si>
  <si>
    <t>TECNICO EN ELECTRODIAGNOSTICO</t>
  </si>
  <si>
    <t>TECNICO EN ESTADISTICAS EN AREA MEDICA</t>
  </si>
  <si>
    <t>TECNICO EN NUTRICION</t>
  </si>
  <si>
    <t>TECNICO RADIOLOGO O EN RADIOTERAPIA</t>
  </si>
  <si>
    <t>TERAPISTA</t>
  </si>
  <si>
    <t>TRABAJADORA SOCIAL EN AREA MEDICA "A"</t>
  </si>
  <si>
    <t>TRABAJADORA SOCIAL EN AREA MEDICA "B"</t>
  </si>
  <si>
    <t>M03025</t>
  </si>
  <si>
    <t>M03024</t>
  </si>
  <si>
    <t>M03023</t>
  </si>
  <si>
    <t>M03022</t>
  </si>
  <si>
    <t>M03021</t>
  </si>
  <si>
    <t>M03020</t>
  </si>
  <si>
    <t>M03019</t>
  </si>
  <si>
    <t>M01012</t>
  </si>
  <si>
    <t>SPA0002</t>
  </si>
  <si>
    <t>CF41044</t>
  </si>
  <si>
    <t>CF40004</t>
  </si>
  <si>
    <t>CF40002</t>
  </si>
  <si>
    <t>CF41009</t>
  </si>
  <si>
    <t>M02118</t>
  </si>
  <si>
    <t>LICENCIADO EN SALUD PUBLICA</t>
  </si>
  <si>
    <t>M02068</t>
  </si>
  <si>
    <t>TECNICO EN ATENCION PRIMARIA A LA SALUD</t>
  </si>
  <si>
    <r>
      <t xml:space="preserve">TRABAJADORES DE BASE                      8,472
</t>
    </r>
    <r>
      <rPr>
        <u/>
        <sz val="12"/>
        <color theme="1"/>
        <rFont val="Tahoma"/>
        <family val="2"/>
      </rPr>
      <t>TRABAJADORES DE CONFIANZA               549</t>
    </r>
    <r>
      <rPr>
        <b/>
        <sz val="12"/>
        <color theme="1"/>
        <rFont val="Tahoma"/>
        <family val="2"/>
      </rPr>
      <t xml:space="preserve">
TOTAL                                                       9,021                                                     </t>
    </r>
    <r>
      <rPr>
        <sz val="12"/>
        <color theme="1"/>
        <rFont val="Tahoma"/>
        <family val="2"/>
      </rPr>
      <t>Tabulador Mayo 2025</t>
    </r>
  </si>
  <si>
    <t>Sueldo Integrado Mensual mayo 2025</t>
  </si>
</sst>
</file>

<file path=xl/styles.xml><?xml version="1.0" encoding="utf-8"?>
<styleSheet xmlns="http://schemas.openxmlformats.org/spreadsheetml/2006/main">
  <numFmts count="1">
    <numFmt numFmtId="44" formatCode="_-&quot;$&quot;* #,##0.00_-;\-&quot;$&quot;* #,##0.00_-;_-&quot;$&quot;* &quot;-&quot;??_-;_-@_-"/>
  </numFmts>
  <fonts count="14">
    <font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0"/>
      <name val="Cambria"/>
      <family val="1"/>
      <scheme val="major"/>
    </font>
    <font>
      <sz val="18"/>
      <color theme="0"/>
      <name val="Cambria"/>
      <family val="1"/>
    </font>
    <font>
      <sz val="11"/>
      <color theme="1"/>
      <name val="Calibri"/>
      <family val="2"/>
      <scheme val="minor"/>
    </font>
    <font>
      <b/>
      <sz val="10"/>
      <name val="Cambria"/>
      <family val="1"/>
      <scheme val="major"/>
    </font>
    <font>
      <sz val="10"/>
      <name val="Arial"/>
      <family val="2"/>
    </font>
    <font>
      <b/>
      <sz val="12"/>
      <color rgb="FFFFFFFF"/>
      <name val="Tahoma"/>
      <family val="2"/>
    </font>
    <font>
      <b/>
      <sz val="12"/>
      <color theme="1"/>
      <name val="Tahoma"/>
      <family val="2"/>
    </font>
    <font>
      <sz val="12"/>
      <color theme="1"/>
      <name val="Tahoma"/>
      <family val="2"/>
    </font>
    <font>
      <sz val="12"/>
      <name val="Tahoma"/>
      <family val="2"/>
    </font>
    <font>
      <u/>
      <sz val="12"/>
      <color theme="1"/>
      <name val="Tahoma"/>
      <family val="2"/>
    </font>
    <font>
      <sz val="10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6">
    <xf numFmtId="0" fontId="0" fillId="0" borderId="0"/>
    <xf numFmtId="44" fontId="2" fillId="0" borderId="0" applyFont="0" applyFill="0" applyBorder="0" applyAlignment="0" applyProtection="0"/>
    <xf numFmtId="0" fontId="5" fillId="0" borderId="0"/>
    <xf numFmtId="0" fontId="7" fillId="0" borderId="0"/>
    <xf numFmtId="0" fontId="1" fillId="0" borderId="0"/>
    <xf numFmtId="0" fontId="7" fillId="0" borderId="0"/>
  </cellStyleXfs>
  <cellXfs count="40">
    <xf numFmtId="0" fontId="0" fillId="0" borderId="0" xfId="0"/>
    <xf numFmtId="1" fontId="6" fillId="3" borderId="0" xfId="2" applyNumberFormat="1" applyFont="1" applyFill="1"/>
    <xf numFmtId="0" fontId="8" fillId="5" borderId="25" xfId="0" applyFont="1" applyFill="1" applyBorder="1" applyAlignment="1">
      <alignment horizontal="center" vertical="center" wrapText="1"/>
    </xf>
    <xf numFmtId="0" fontId="8" fillId="5" borderId="12" xfId="0" applyFont="1" applyFill="1" applyBorder="1" applyAlignment="1">
      <alignment horizontal="center" vertical="center" wrapText="1"/>
    </xf>
    <xf numFmtId="0" fontId="10" fillId="0" borderId="0" xfId="0" applyFont="1"/>
    <xf numFmtId="1" fontId="10" fillId="0" borderId="0" xfId="0" applyNumberFormat="1" applyFont="1"/>
    <xf numFmtId="0" fontId="11" fillId="0" borderId="17" xfId="2" applyFont="1" applyBorder="1" applyAlignment="1">
      <alignment horizontal="center"/>
    </xf>
    <xf numFmtId="44" fontId="11" fillId="2" borderId="20" xfId="1" applyFont="1" applyFill="1" applyBorder="1" applyAlignment="1">
      <alignment horizontal="center"/>
    </xf>
    <xf numFmtId="1" fontId="9" fillId="7" borderId="27" xfId="0" applyNumberFormat="1" applyFont="1" applyFill="1" applyBorder="1" applyAlignment="1">
      <alignment horizontal="center"/>
    </xf>
    <xf numFmtId="0" fontId="13" fillId="0" borderId="18" xfId="0" applyFont="1" applyBorder="1" applyAlignment="1">
      <alignment horizontal="center" vertical="center" wrapText="1"/>
    </xf>
    <xf numFmtId="0" fontId="13" fillId="0" borderId="18" xfId="0" applyFont="1" applyBorder="1" applyAlignment="1">
      <alignment horizontal="left" vertical="center" wrapText="1"/>
    </xf>
    <xf numFmtId="0" fontId="13" fillId="0" borderId="28" xfId="0" applyFont="1" applyBorder="1" applyAlignment="1">
      <alignment horizontal="center" vertical="center" wrapText="1"/>
    </xf>
    <xf numFmtId="0" fontId="13" fillId="0" borderId="28" xfId="0" applyFont="1" applyBorder="1" applyAlignment="1">
      <alignment horizontal="left" vertical="center" wrapText="1"/>
    </xf>
    <xf numFmtId="0" fontId="8" fillId="5" borderId="26" xfId="0" applyFont="1" applyFill="1" applyBorder="1" applyAlignment="1">
      <alignment horizontal="center" vertical="center" wrapText="1"/>
    </xf>
    <xf numFmtId="0" fontId="8" fillId="5" borderId="29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4" fillId="4" borderId="16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4" fillId="4" borderId="19" xfId="0" applyFont="1" applyFill="1" applyBorder="1" applyAlignment="1">
      <alignment horizontal="center" vertical="center" wrapText="1"/>
    </xf>
    <xf numFmtId="0" fontId="4" fillId="4" borderId="20" xfId="0" applyFont="1" applyFill="1" applyBorder="1" applyAlignment="1">
      <alignment horizontal="center" vertical="center" wrapText="1"/>
    </xf>
    <xf numFmtId="0" fontId="4" fillId="4" borderId="21" xfId="0" applyFont="1" applyFill="1" applyBorder="1" applyAlignment="1">
      <alignment horizontal="center" vertical="center" wrapText="1"/>
    </xf>
    <xf numFmtId="0" fontId="4" fillId="4" borderId="22" xfId="0" applyFont="1" applyFill="1" applyBorder="1" applyAlignment="1">
      <alignment horizontal="center" vertical="center" wrapText="1"/>
    </xf>
    <xf numFmtId="0" fontId="4" fillId="4" borderId="23" xfId="0" applyFont="1" applyFill="1" applyBorder="1" applyAlignment="1">
      <alignment horizontal="center" vertical="center" wrapText="1"/>
    </xf>
    <xf numFmtId="0" fontId="4" fillId="4" borderId="24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6" borderId="0" xfId="0" applyFont="1" applyFill="1" applyAlignment="1">
      <alignment horizontal="center"/>
    </xf>
    <xf numFmtId="0" fontId="3" fillId="6" borderId="5" xfId="0" applyFont="1" applyFill="1" applyBorder="1" applyAlignment="1">
      <alignment horizontal="center"/>
    </xf>
    <xf numFmtId="0" fontId="3" fillId="6" borderId="6" xfId="0" applyFont="1" applyFill="1" applyBorder="1" applyAlignment="1">
      <alignment horizontal="center"/>
    </xf>
    <xf numFmtId="0" fontId="3" fillId="6" borderId="7" xfId="0" applyFont="1" applyFill="1" applyBorder="1" applyAlignment="1">
      <alignment horizontal="center"/>
    </xf>
    <xf numFmtId="0" fontId="3" fillId="6" borderId="8" xfId="0" applyFont="1" applyFill="1" applyBorder="1" applyAlignment="1">
      <alignment horizontal="center"/>
    </xf>
    <xf numFmtId="0" fontId="3" fillId="6" borderId="9" xfId="0" applyFont="1" applyFill="1" applyBorder="1" applyAlignment="1">
      <alignment horizontal="center"/>
    </xf>
    <xf numFmtId="0" fontId="10" fillId="0" borderId="10" xfId="0" applyFont="1" applyBorder="1" applyAlignment="1">
      <alignment horizontal="left" wrapText="1"/>
    </xf>
    <xf numFmtId="0" fontId="10" fillId="0" borderId="11" xfId="0" applyFont="1" applyBorder="1" applyAlignment="1">
      <alignment horizontal="left"/>
    </xf>
    <xf numFmtId="0" fontId="10" fillId="0" borderId="12" xfId="0" applyFont="1" applyBorder="1" applyAlignment="1">
      <alignment horizontal="left"/>
    </xf>
  </cellXfs>
  <cellStyles count="6">
    <cellStyle name="Moneda" xfId="1" builtinId="4"/>
    <cellStyle name="Normal" xfId="0" builtinId="0"/>
    <cellStyle name="Normal 10" xfId="3"/>
    <cellStyle name="Normal 2" xfId="2"/>
    <cellStyle name="Normal 2 2" xfId="5"/>
    <cellStyle name="Normal 4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355934</xdr:colOff>
      <xdr:row>1</xdr:row>
      <xdr:rowOff>70184</xdr:rowOff>
    </xdr:from>
    <xdr:to>
      <xdr:col>2</xdr:col>
      <xdr:colOff>426119</xdr:colOff>
      <xdr:row>4</xdr:row>
      <xdr:rowOff>149300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0997B1A6-22DF-4E8A-B41E-E5616C2EB68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/>
        <a:srcRect l="3340" t="28251" r="87883"/>
        <a:stretch/>
      </xdr:blipFill>
      <xdr:spPr>
        <a:xfrm>
          <a:off x="601579" y="220579"/>
          <a:ext cx="716882" cy="77093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F93"/>
  <sheetViews>
    <sheetView tabSelected="1" view="pageBreakPreview" topLeftCell="A52" zoomScale="150" zoomScaleNormal="180" zoomScaleSheetLayoutView="150" workbookViewId="0">
      <selection activeCell="I65" sqref="I65"/>
    </sheetView>
  </sheetViews>
  <sheetFormatPr baseColWidth="10" defaultRowHeight="11.25"/>
  <cols>
    <col min="1" max="1" width="4.33203125" customWidth="1"/>
    <col min="2" max="2" width="11.33203125" customWidth="1"/>
    <col min="4" max="4" width="53" customWidth="1"/>
    <col min="5" max="5" width="15.1640625" customWidth="1"/>
    <col min="6" max="6" width="40.83203125" customWidth="1"/>
  </cols>
  <sheetData>
    <row r="1" spans="2:6" ht="12" thickBot="1"/>
    <row r="2" spans="2:6" ht="18" customHeight="1">
      <c r="B2" s="27" t="s">
        <v>0</v>
      </c>
      <c r="C2" s="28"/>
      <c r="D2" s="28"/>
      <c r="E2" s="28"/>
      <c r="F2" s="29"/>
    </row>
    <row r="3" spans="2:6" ht="18" customHeight="1">
      <c r="B3" s="30" t="s">
        <v>1</v>
      </c>
      <c r="C3" s="31"/>
      <c r="D3" s="31"/>
      <c r="E3" s="31"/>
      <c r="F3" s="32"/>
    </row>
    <row r="4" spans="2:6" ht="18" customHeight="1">
      <c r="B4" s="33" t="s">
        <v>2</v>
      </c>
      <c r="C4" s="34"/>
      <c r="D4" s="34"/>
      <c r="E4" s="35"/>
      <c r="F4" s="36"/>
    </row>
    <row r="5" spans="2:6" ht="18" customHeight="1">
      <c r="B5" s="30" t="s">
        <v>3</v>
      </c>
      <c r="C5" s="31"/>
      <c r="D5" s="31"/>
      <c r="E5" s="31"/>
      <c r="F5" s="32"/>
    </row>
    <row r="6" spans="2:6" ht="57.75" customHeight="1" thickBot="1">
      <c r="B6" s="37" t="s">
        <v>169</v>
      </c>
      <c r="C6" s="38"/>
      <c r="D6" s="38"/>
      <c r="E6" s="38"/>
      <c r="F6" s="39"/>
    </row>
    <row r="7" spans="2:6">
      <c r="B7" s="15" t="s">
        <v>4</v>
      </c>
      <c r="C7" s="16"/>
      <c r="D7" s="16"/>
      <c r="E7" s="17"/>
      <c r="F7" s="18"/>
    </row>
    <row r="8" spans="2:6">
      <c r="B8" s="19"/>
      <c r="C8" s="20"/>
      <c r="D8" s="20"/>
      <c r="E8" s="21"/>
      <c r="F8" s="22"/>
    </row>
    <row r="9" spans="2:6" ht="10.5" customHeight="1" thickBot="1">
      <c r="B9" s="23"/>
      <c r="C9" s="24"/>
      <c r="D9" s="24"/>
      <c r="E9" s="25"/>
      <c r="F9" s="26"/>
    </row>
    <row r="10" spans="2:6" ht="59.25" customHeight="1" thickBot="1">
      <c r="B10" s="2" t="s">
        <v>70</v>
      </c>
      <c r="C10" s="13" t="s">
        <v>71</v>
      </c>
      <c r="D10" s="14" t="s">
        <v>72</v>
      </c>
      <c r="E10" s="13" t="s">
        <v>73</v>
      </c>
      <c r="F10" s="3" t="s">
        <v>170</v>
      </c>
    </row>
    <row r="11" spans="2:6" ht="15">
      <c r="B11" s="6">
        <v>1</v>
      </c>
      <c r="C11" s="11" t="s">
        <v>5</v>
      </c>
      <c r="D11" s="12" t="s">
        <v>74</v>
      </c>
      <c r="E11" s="11">
        <v>755</v>
      </c>
      <c r="F11" s="7">
        <v>20301</v>
      </c>
    </row>
    <row r="12" spans="2:6" ht="15">
      <c r="B12" s="6">
        <v>2</v>
      </c>
      <c r="C12" s="9" t="s">
        <v>152</v>
      </c>
      <c r="D12" s="10" t="s">
        <v>75</v>
      </c>
      <c r="E12" s="9">
        <v>155</v>
      </c>
      <c r="F12" s="7">
        <v>20247</v>
      </c>
    </row>
    <row r="13" spans="2:6" ht="15">
      <c r="B13" s="6">
        <v>3</v>
      </c>
      <c r="C13" s="9" t="s">
        <v>153</v>
      </c>
      <c r="D13" s="10" t="s">
        <v>76</v>
      </c>
      <c r="E13" s="9">
        <v>136</v>
      </c>
      <c r="F13" s="7">
        <v>20313</v>
      </c>
    </row>
    <row r="14" spans="2:6" ht="15">
      <c r="B14" s="6">
        <v>4</v>
      </c>
      <c r="C14" s="9" t="s">
        <v>154</v>
      </c>
      <c r="D14" s="10" t="s">
        <v>77</v>
      </c>
      <c r="E14" s="9">
        <v>57</v>
      </c>
      <c r="F14" s="7">
        <v>20377</v>
      </c>
    </row>
    <row r="15" spans="2:6" ht="15">
      <c r="B15" s="6">
        <v>5</v>
      </c>
      <c r="C15" s="9" t="s">
        <v>155</v>
      </c>
      <c r="D15" s="10" t="s">
        <v>78</v>
      </c>
      <c r="E15" s="9">
        <v>498</v>
      </c>
      <c r="F15" s="7">
        <v>20803</v>
      </c>
    </row>
    <row r="16" spans="2:6" ht="15">
      <c r="B16" s="6">
        <v>6</v>
      </c>
      <c r="C16" s="9" t="s">
        <v>156</v>
      </c>
      <c r="D16" s="10" t="s">
        <v>79</v>
      </c>
      <c r="E16" s="9">
        <v>115</v>
      </c>
      <c r="F16" s="7">
        <v>21575</v>
      </c>
    </row>
    <row r="17" spans="2:6" ht="15">
      <c r="B17" s="6">
        <v>7</v>
      </c>
      <c r="C17" s="9" t="s">
        <v>157</v>
      </c>
      <c r="D17" s="10" t="s">
        <v>80</v>
      </c>
      <c r="E17" s="9">
        <v>260</v>
      </c>
      <c r="F17" s="7">
        <v>22136</v>
      </c>
    </row>
    <row r="18" spans="2:6" ht="15">
      <c r="B18" s="6">
        <v>8</v>
      </c>
      <c r="C18" s="9" t="s">
        <v>158</v>
      </c>
      <c r="D18" s="10" t="s">
        <v>81</v>
      </c>
      <c r="E18" s="9">
        <v>82</v>
      </c>
      <c r="F18" s="7">
        <v>22410</v>
      </c>
    </row>
    <row r="19" spans="2:6" ht="15">
      <c r="B19" s="6">
        <v>9</v>
      </c>
      <c r="C19" s="9" t="s">
        <v>6</v>
      </c>
      <c r="D19" s="10" t="s">
        <v>82</v>
      </c>
      <c r="E19" s="9">
        <v>1</v>
      </c>
      <c r="F19" s="7">
        <v>37034</v>
      </c>
    </row>
    <row r="20" spans="2:6" ht="15">
      <c r="B20" s="6">
        <v>10</v>
      </c>
      <c r="C20" s="9" t="s">
        <v>7</v>
      </c>
      <c r="D20" s="10" t="s">
        <v>83</v>
      </c>
      <c r="E20" s="9">
        <v>7</v>
      </c>
      <c r="F20" s="7">
        <v>55237</v>
      </c>
    </row>
    <row r="21" spans="2:6" ht="15">
      <c r="B21" s="6">
        <v>11</v>
      </c>
      <c r="C21" s="9" t="s">
        <v>8</v>
      </c>
      <c r="D21" s="10" t="s">
        <v>84</v>
      </c>
      <c r="E21" s="9">
        <v>3</v>
      </c>
      <c r="F21" s="7">
        <v>46040</v>
      </c>
    </row>
    <row r="22" spans="2:6" ht="15">
      <c r="B22" s="6">
        <v>12</v>
      </c>
      <c r="C22" s="9" t="s">
        <v>9</v>
      </c>
      <c r="D22" s="10" t="s">
        <v>85</v>
      </c>
      <c r="E22" s="9">
        <v>128</v>
      </c>
      <c r="F22" s="7">
        <v>20350</v>
      </c>
    </row>
    <row r="23" spans="2:6" ht="15">
      <c r="B23" s="6">
        <v>13</v>
      </c>
      <c r="C23" s="9" t="s">
        <v>10</v>
      </c>
      <c r="D23" s="10" t="s">
        <v>86</v>
      </c>
      <c r="E23" s="9">
        <v>156</v>
      </c>
      <c r="F23" s="7">
        <v>20301</v>
      </c>
    </row>
    <row r="24" spans="2:6" ht="15">
      <c r="B24" s="6">
        <v>14</v>
      </c>
      <c r="C24" s="9" t="s">
        <v>11</v>
      </c>
      <c r="D24" s="10" t="s">
        <v>87</v>
      </c>
      <c r="E24" s="9">
        <v>1613</v>
      </c>
      <c r="F24" s="7">
        <v>26857</v>
      </c>
    </row>
    <row r="25" spans="2:6" ht="15">
      <c r="B25" s="6">
        <v>15</v>
      </c>
      <c r="C25" s="9" t="s">
        <v>12</v>
      </c>
      <c r="D25" s="10" t="s">
        <v>88</v>
      </c>
      <c r="E25" s="9">
        <v>137</v>
      </c>
      <c r="F25" s="7">
        <v>28472</v>
      </c>
    </row>
    <row r="26" spans="2:6" ht="15">
      <c r="B26" s="6">
        <v>16</v>
      </c>
      <c r="C26" s="9" t="s">
        <v>13</v>
      </c>
      <c r="D26" s="10" t="s">
        <v>89</v>
      </c>
      <c r="E26" s="9">
        <v>38</v>
      </c>
      <c r="F26" s="7">
        <v>20350</v>
      </c>
    </row>
    <row r="27" spans="2:6" ht="15">
      <c r="B27" s="6">
        <v>17</v>
      </c>
      <c r="C27" s="9" t="s">
        <v>14</v>
      </c>
      <c r="D27" s="10" t="s">
        <v>90</v>
      </c>
      <c r="E27" s="9">
        <v>54</v>
      </c>
      <c r="F27" s="7">
        <v>21336</v>
      </c>
    </row>
    <row r="28" spans="2:6" ht="15">
      <c r="B28" s="6">
        <v>18</v>
      </c>
      <c r="C28" s="9" t="s">
        <v>15</v>
      </c>
      <c r="D28" s="10" t="s">
        <v>91</v>
      </c>
      <c r="E28" s="9">
        <v>10</v>
      </c>
      <c r="F28" s="7">
        <v>22268</v>
      </c>
    </row>
    <row r="29" spans="2:6" ht="15">
      <c r="B29" s="6">
        <v>19</v>
      </c>
      <c r="C29" s="9" t="s">
        <v>16</v>
      </c>
      <c r="D29" s="10" t="s">
        <v>92</v>
      </c>
      <c r="E29" s="9">
        <v>26</v>
      </c>
      <c r="F29" s="7">
        <v>21336</v>
      </c>
    </row>
    <row r="30" spans="2:6" ht="15">
      <c r="B30" s="6">
        <v>20</v>
      </c>
      <c r="C30" s="9" t="s">
        <v>17</v>
      </c>
      <c r="D30" s="10" t="s">
        <v>93</v>
      </c>
      <c r="E30" s="9">
        <v>218</v>
      </c>
      <c r="F30" s="7">
        <v>20301</v>
      </c>
    </row>
    <row r="31" spans="2:6" ht="15">
      <c r="B31" s="6">
        <v>21</v>
      </c>
      <c r="C31" s="9" t="s">
        <v>20</v>
      </c>
      <c r="D31" s="10" t="s">
        <v>94</v>
      </c>
      <c r="E31" s="9">
        <v>8</v>
      </c>
      <c r="F31" s="7">
        <v>43698</v>
      </c>
    </row>
    <row r="32" spans="2:6" ht="15">
      <c r="B32" s="6">
        <v>22</v>
      </c>
      <c r="C32" s="9" t="s">
        <v>21</v>
      </c>
      <c r="D32" s="10" t="s">
        <v>95</v>
      </c>
      <c r="E32" s="9">
        <v>4</v>
      </c>
      <c r="F32" s="7">
        <v>46289</v>
      </c>
    </row>
    <row r="33" spans="2:6" ht="15">
      <c r="B33" s="6">
        <v>23</v>
      </c>
      <c r="C33" s="9" t="s">
        <v>159</v>
      </c>
      <c r="D33" s="10" t="s">
        <v>96</v>
      </c>
      <c r="E33" s="9">
        <v>2</v>
      </c>
      <c r="F33" s="7">
        <v>53730</v>
      </c>
    </row>
    <row r="34" spans="2:6" ht="15">
      <c r="B34" s="6">
        <v>24</v>
      </c>
      <c r="C34" s="9" t="s">
        <v>18</v>
      </c>
      <c r="D34" s="10" t="s">
        <v>97</v>
      </c>
      <c r="E34" s="9">
        <v>8</v>
      </c>
      <c r="F34" s="7">
        <v>24455</v>
      </c>
    </row>
    <row r="35" spans="2:6" ht="15">
      <c r="B35" s="6">
        <v>25</v>
      </c>
      <c r="C35" s="9" t="s">
        <v>19</v>
      </c>
      <c r="D35" s="10" t="s">
        <v>98</v>
      </c>
      <c r="E35" s="9">
        <v>10</v>
      </c>
      <c r="F35" s="7">
        <v>24724</v>
      </c>
    </row>
    <row r="36" spans="2:6" ht="15">
      <c r="B36" s="6">
        <v>26</v>
      </c>
      <c r="C36" s="9" t="s">
        <v>22</v>
      </c>
      <c r="D36" s="10" t="s">
        <v>99</v>
      </c>
      <c r="E36" s="9">
        <v>23</v>
      </c>
      <c r="F36" s="7">
        <v>20350</v>
      </c>
    </row>
    <row r="37" spans="2:6" ht="15">
      <c r="B37" s="6">
        <v>27</v>
      </c>
      <c r="C37" s="9" t="s">
        <v>23</v>
      </c>
      <c r="D37" s="10" t="s">
        <v>100</v>
      </c>
      <c r="E37" s="9">
        <v>14</v>
      </c>
      <c r="F37" s="7">
        <v>21416</v>
      </c>
    </row>
    <row r="38" spans="2:6" ht="15">
      <c r="B38" s="6">
        <v>28</v>
      </c>
      <c r="C38" s="9" t="s">
        <v>24</v>
      </c>
      <c r="D38" s="10" t="s">
        <v>101</v>
      </c>
      <c r="E38" s="9">
        <v>1</v>
      </c>
      <c r="F38" s="7">
        <v>113438</v>
      </c>
    </row>
    <row r="39" spans="2:6" ht="15">
      <c r="B39" s="6">
        <v>29</v>
      </c>
      <c r="C39" s="9" t="s">
        <v>25</v>
      </c>
      <c r="D39" s="10" t="s">
        <v>102</v>
      </c>
      <c r="E39" s="9">
        <v>10</v>
      </c>
      <c r="F39" s="7">
        <v>83597</v>
      </c>
    </row>
    <row r="40" spans="2:6" ht="15">
      <c r="B40" s="6">
        <v>30</v>
      </c>
      <c r="C40" s="9" t="s">
        <v>160</v>
      </c>
      <c r="D40" s="10" t="s">
        <v>103</v>
      </c>
      <c r="E40" s="9">
        <v>3</v>
      </c>
      <c r="F40" s="7">
        <v>74769</v>
      </c>
    </row>
    <row r="41" spans="2:6" ht="15">
      <c r="B41" s="6">
        <v>31</v>
      </c>
      <c r="C41" s="9" t="s">
        <v>26</v>
      </c>
      <c r="D41" s="10" t="s">
        <v>104</v>
      </c>
      <c r="E41" s="9">
        <v>11</v>
      </c>
      <c r="F41" s="7">
        <v>93408</v>
      </c>
    </row>
    <row r="42" spans="2:6" ht="15">
      <c r="B42" s="6">
        <v>32</v>
      </c>
      <c r="C42" s="9" t="s">
        <v>29</v>
      </c>
      <c r="D42" s="10" t="s">
        <v>105</v>
      </c>
      <c r="E42" s="9">
        <v>24</v>
      </c>
      <c r="F42" s="7">
        <v>24455</v>
      </c>
    </row>
    <row r="43" spans="2:6" ht="15">
      <c r="B43" s="6">
        <v>33</v>
      </c>
      <c r="C43" s="9" t="s">
        <v>27</v>
      </c>
      <c r="D43" s="10" t="s">
        <v>106</v>
      </c>
      <c r="E43" s="9">
        <v>3</v>
      </c>
      <c r="F43" s="7">
        <v>126734</v>
      </c>
    </row>
    <row r="44" spans="2:6" ht="15">
      <c r="B44" s="6">
        <v>34</v>
      </c>
      <c r="C44" s="9" t="s">
        <v>28</v>
      </c>
      <c r="D44" s="10" t="s">
        <v>107</v>
      </c>
      <c r="E44" s="9">
        <v>1</v>
      </c>
      <c r="F44" s="7">
        <v>136835</v>
      </c>
    </row>
    <row r="45" spans="2:6" ht="15">
      <c r="B45" s="6">
        <v>35</v>
      </c>
      <c r="C45" s="9" t="s">
        <v>30</v>
      </c>
      <c r="D45" s="10" t="s">
        <v>108</v>
      </c>
      <c r="E45" s="9">
        <v>27</v>
      </c>
      <c r="F45" s="7">
        <v>20350</v>
      </c>
    </row>
    <row r="46" spans="2:6" ht="15">
      <c r="B46" s="6">
        <v>36</v>
      </c>
      <c r="C46" s="9" t="s">
        <v>31</v>
      </c>
      <c r="D46" s="10" t="s">
        <v>109</v>
      </c>
      <c r="E46" s="9">
        <v>420</v>
      </c>
      <c r="F46" s="7">
        <v>32607</v>
      </c>
    </row>
    <row r="47" spans="2:6" ht="15">
      <c r="B47" s="6">
        <v>37</v>
      </c>
      <c r="C47" s="9" t="s">
        <v>32</v>
      </c>
      <c r="D47" s="10" t="s">
        <v>110</v>
      </c>
      <c r="E47" s="9">
        <v>6</v>
      </c>
      <c r="F47" s="7">
        <v>35345</v>
      </c>
    </row>
    <row r="48" spans="2:6" ht="15">
      <c r="B48" s="6">
        <v>38</v>
      </c>
      <c r="C48" s="9" t="s">
        <v>33</v>
      </c>
      <c r="D48" s="10" t="s">
        <v>111</v>
      </c>
      <c r="E48" s="9">
        <v>884</v>
      </c>
      <c r="F48" s="7">
        <v>30063</v>
      </c>
    </row>
    <row r="49" spans="2:6" ht="15">
      <c r="B49" s="6">
        <v>39</v>
      </c>
      <c r="C49" s="9" t="s">
        <v>34</v>
      </c>
      <c r="D49" s="10" t="s">
        <v>112</v>
      </c>
      <c r="E49" s="9">
        <v>166</v>
      </c>
      <c r="F49" s="7">
        <v>32053</v>
      </c>
    </row>
    <row r="50" spans="2:6" ht="15">
      <c r="B50" s="6">
        <v>40</v>
      </c>
      <c r="C50" s="9" t="s">
        <v>35</v>
      </c>
      <c r="D50" s="10" t="s">
        <v>113</v>
      </c>
      <c r="E50" s="9">
        <v>160</v>
      </c>
      <c r="F50" s="7">
        <v>44729</v>
      </c>
    </row>
    <row r="51" spans="2:6" ht="15">
      <c r="B51" s="6">
        <v>41</v>
      </c>
      <c r="C51" s="9" t="s">
        <v>36</v>
      </c>
      <c r="D51" s="10" t="s">
        <v>114</v>
      </c>
      <c r="E51" s="9">
        <v>31</v>
      </c>
      <c r="F51" s="7">
        <v>40642</v>
      </c>
    </row>
    <row r="52" spans="2:6" ht="15">
      <c r="B52" s="6">
        <v>42</v>
      </c>
      <c r="C52" s="9" t="s">
        <v>37</v>
      </c>
      <c r="D52" s="10" t="s">
        <v>115</v>
      </c>
      <c r="E52" s="9">
        <v>22</v>
      </c>
      <c r="F52" s="7">
        <v>24455</v>
      </c>
    </row>
    <row r="53" spans="2:6" ht="15">
      <c r="B53" s="6">
        <v>43</v>
      </c>
      <c r="C53" s="9" t="s">
        <v>161</v>
      </c>
      <c r="D53" s="10" t="s">
        <v>116</v>
      </c>
      <c r="E53" s="9">
        <v>1</v>
      </c>
      <c r="F53" s="7">
        <v>43547</v>
      </c>
    </row>
    <row r="54" spans="2:6" ht="15">
      <c r="B54" s="6">
        <v>44</v>
      </c>
      <c r="C54" s="9" t="s">
        <v>38</v>
      </c>
      <c r="D54" s="10" t="s">
        <v>117</v>
      </c>
      <c r="E54" s="9">
        <v>57</v>
      </c>
      <c r="F54" s="7">
        <v>56462</v>
      </c>
    </row>
    <row r="55" spans="2:6" ht="15">
      <c r="B55" s="6">
        <v>45</v>
      </c>
      <c r="C55" s="9" t="s">
        <v>39</v>
      </c>
      <c r="D55" s="10" t="s">
        <v>118</v>
      </c>
      <c r="E55" s="9">
        <v>38</v>
      </c>
      <c r="F55" s="7">
        <v>62170</v>
      </c>
    </row>
    <row r="56" spans="2:6" ht="15">
      <c r="B56" s="6">
        <v>46</v>
      </c>
      <c r="C56" s="9" t="s">
        <v>40</v>
      </c>
      <c r="D56" s="10" t="s">
        <v>119</v>
      </c>
      <c r="E56" s="9">
        <v>20</v>
      </c>
      <c r="F56" s="7">
        <v>66751</v>
      </c>
    </row>
    <row r="57" spans="2:6" ht="15">
      <c r="B57" s="6">
        <v>47</v>
      </c>
      <c r="C57" s="9" t="s">
        <v>69</v>
      </c>
      <c r="D57" s="10" t="s">
        <v>120</v>
      </c>
      <c r="E57" s="9">
        <v>6</v>
      </c>
      <c r="F57" s="7">
        <v>62170</v>
      </c>
    </row>
    <row r="58" spans="2:6" ht="15">
      <c r="B58" s="6">
        <v>48</v>
      </c>
      <c r="C58" s="9" t="s">
        <v>43</v>
      </c>
      <c r="D58" s="10" t="s">
        <v>121</v>
      </c>
      <c r="E58" s="9">
        <v>3</v>
      </c>
      <c r="F58" s="7">
        <v>54259</v>
      </c>
    </row>
    <row r="59" spans="2:6" ht="15">
      <c r="B59" s="6">
        <v>49</v>
      </c>
      <c r="C59" s="9" t="s">
        <v>41</v>
      </c>
      <c r="D59" s="10" t="s">
        <v>122</v>
      </c>
      <c r="E59" s="9">
        <v>2</v>
      </c>
      <c r="F59" s="7">
        <v>47238</v>
      </c>
    </row>
    <row r="60" spans="2:6" ht="15">
      <c r="B60" s="6">
        <v>50</v>
      </c>
      <c r="C60" s="9" t="s">
        <v>42</v>
      </c>
      <c r="D60" s="10" t="s">
        <v>123</v>
      </c>
      <c r="E60" s="9">
        <v>73</v>
      </c>
      <c r="F60" s="7">
        <v>61390</v>
      </c>
    </row>
    <row r="61" spans="2:6" ht="15">
      <c r="B61" s="6">
        <v>51</v>
      </c>
      <c r="C61" s="9" t="s">
        <v>44</v>
      </c>
      <c r="D61" s="10" t="s">
        <v>124</v>
      </c>
      <c r="E61" s="9">
        <v>58</v>
      </c>
      <c r="F61" s="7">
        <v>25071</v>
      </c>
    </row>
    <row r="62" spans="2:6" ht="15">
      <c r="B62" s="6">
        <v>52</v>
      </c>
      <c r="C62" s="9" t="s">
        <v>45</v>
      </c>
      <c r="D62" s="10" t="s">
        <v>125</v>
      </c>
      <c r="E62" s="9">
        <v>54</v>
      </c>
      <c r="F62" s="7">
        <v>25761</v>
      </c>
    </row>
    <row r="63" spans="2:6" ht="15">
      <c r="B63" s="6">
        <v>53</v>
      </c>
      <c r="C63" s="9" t="s">
        <v>46</v>
      </c>
      <c r="D63" s="10" t="s">
        <v>126</v>
      </c>
      <c r="E63" s="9">
        <v>30</v>
      </c>
      <c r="F63" s="7">
        <v>19095</v>
      </c>
    </row>
    <row r="64" spans="2:6" ht="15">
      <c r="B64" s="6">
        <v>54</v>
      </c>
      <c r="C64" s="9" t="s">
        <v>165</v>
      </c>
      <c r="D64" s="10" t="s">
        <v>166</v>
      </c>
      <c r="E64" s="9">
        <v>2</v>
      </c>
      <c r="F64" s="7">
        <v>29659</v>
      </c>
    </row>
    <row r="65" spans="2:6" ht="15">
      <c r="B65" s="6">
        <v>55</v>
      </c>
      <c r="C65" s="9" t="s">
        <v>48</v>
      </c>
      <c r="D65" s="10" t="s">
        <v>127</v>
      </c>
      <c r="E65" s="9">
        <v>853</v>
      </c>
      <c r="F65" s="7">
        <v>53730</v>
      </c>
    </row>
    <row r="66" spans="2:6" ht="15">
      <c r="B66" s="6">
        <v>56</v>
      </c>
      <c r="C66" s="9" t="s">
        <v>49</v>
      </c>
      <c r="D66" s="10" t="s">
        <v>128</v>
      </c>
      <c r="E66" s="9">
        <v>151</v>
      </c>
      <c r="F66" s="7">
        <v>56222</v>
      </c>
    </row>
    <row r="67" spans="2:6" ht="15">
      <c r="B67" s="6">
        <v>57</v>
      </c>
      <c r="C67" s="9" t="s">
        <v>50</v>
      </c>
      <c r="D67" s="10" t="s">
        <v>129</v>
      </c>
      <c r="E67" s="9">
        <v>388</v>
      </c>
      <c r="F67" s="7">
        <v>61527</v>
      </c>
    </row>
    <row r="68" spans="2:6" ht="15">
      <c r="B68" s="6">
        <v>58</v>
      </c>
      <c r="C68" s="9" t="s">
        <v>47</v>
      </c>
      <c r="D68" s="10" t="s">
        <v>130</v>
      </c>
      <c r="E68" s="9">
        <v>90</v>
      </c>
      <c r="F68" s="7">
        <v>45889</v>
      </c>
    </row>
    <row r="69" spans="2:6" ht="15">
      <c r="B69" s="6">
        <v>59</v>
      </c>
      <c r="C69" s="9" t="s">
        <v>51</v>
      </c>
      <c r="D69" s="10" t="s">
        <v>131</v>
      </c>
      <c r="E69" s="9">
        <v>13</v>
      </c>
      <c r="F69" s="7">
        <v>33807</v>
      </c>
    </row>
    <row r="70" spans="2:6" ht="25.5">
      <c r="B70" s="6">
        <v>60</v>
      </c>
      <c r="C70" s="9" t="s">
        <v>52</v>
      </c>
      <c r="D70" s="10" t="s">
        <v>132</v>
      </c>
      <c r="E70" s="9">
        <v>59</v>
      </c>
      <c r="F70" s="7">
        <v>24455</v>
      </c>
    </row>
    <row r="71" spans="2:6" ht="15">
      <c r="B71" s="6">
        <v>61</v>
      </c>
      <c r="C71" s="9" t="s">
        <v>53</v>
      </c>
      <c r="D71" s="10" t="s">
        <v>133</v>
      </c>
      <c r="E71" s="9">
        <v>49</v>
      </c>
      <c r="F71" s="7">
        <v>37044</v>
      </c>
    </row>
    <row r="72" spans="2:6" ht="15">
      <c r="B72" s="6">
        <v>62</v>
      </c>
      <c r="C72" s="9" t="s">
        <v>54</v>
      </c>
      <c r="D72" s="10" t="s">
        <v>134</v>
      </c>
      <c r="E72" s="9">
        <v>46</v>
      </c>
      <c r="F72" s="7">
        <v>40268</v>
      </c>
    </row>
    <row r="73" spans="2:6" ht="15">
      <c r="B73" s="6">
        <v>63</v>
      </c>
      <c r="C73" s="9" t="s">
        <v>55</v>
      </c>
      <c r="D73" s="10" t="s">
        <v>135</v>
      </c>
      <c r="E73" s="9">
        <v>18</v>
      </c>
      <c r="F73" s="7">
        <v>43698</v>
      </c>
    </row>
    <row r="74" spans="2:6" ht="15">
      <c r="B74" s="6">
        <v>64</v>
      </c>
      <c r="C74" s="9" t="s">
        <v>56</v>
      </c>
      <c r="D74" s="10" t="s">
        <v>136</v>
      </c>
      <c r="E74" s="9">
        <v>15</v>
      </c>
      <c r="F74" s="7">
        <v>46289</v>
      </c>
    </row>
    <row r="75" spans="2:6" ht="15">
      <c r="B75" s="6">
        <v>65</v>
      </c>
      <c r="C75" s="9" t="s">
        <v>57</v>
      </c>
      <c r="D75" s="10" t="s">
        <v>137</v>
      </c>
      <c r="E75" s="9">
        <v>2</v>
      </c>
      <c r="F75" s="7">
        <v>62170</v>
      </c>
    </row>
    <row r="76" spans="2:6" ht="15">
      <c r="B76" s="6">
        <v>66</v>
      </c>
      <c r="C76" s="9" t="s">
        <v>162</v>
      </c>
      <c r="D76" s="10" t="s">
        <v>138</v>
      </c>
      <c r="E76" s="9">
        <v>66</v>
      </c>
      <c r="F76" s="7">
        <v>25465</v>
      </c>
    </row>
    <row r="77" spans="2:6" ht="15">
      <c r="B77" s="6">
        <v>67</v>
      </c>
      <c r="C77" s="9" t="s">
        <v>163</v>
      </c>
      <c r="D77" s="10" t="s">
        <v>139</v>
      </c>
      <c r="E77" s="9">
        <v>155</v>
      </c>
      <c r="F77" s="7">
        <v>32067</v>
      </c>
    </row>
    <row r="78" spans="2:6" ht="15">
      <c r="B78" s="6">
        <v>68</v>
      </c>
      <c r="C78" s="9" t="s">
        <v>58</v>
      </c>
      <c r="D78" s="10" t="s">
        <v>140</v>
      </c>
      <c r="E78" s="9">
        <v>2</v>
      </c>
      <c r="F78" s="7">
        <v>113438</v>
      </c>
    </row>
    <row r="79" spans="2:6" ht="15">
      <c r="B79" s="6">
        <v>69</v>
      </c>
      <c r="C79" s="9" t="s">
        <v>164</v>
      </c>
      <c r="D79" s="10" t="s">
        <v>141</v>
      </c>
      <c r="E79" s="9">
        <v>11</v>
      </c>
      <c r="F79" s="7">
        <v>82325</v>
      </c>
    </row>
    <row r="80" spans="2:6" ht="15">
      <c r="B80" s="6">
        <v>70</v>
      </c>
      <c r="C80" s="9" t="s">
        <v>59</v>
      </c>
      <c r="D80" s="10" t="s">
        <v>142</v>
      </c>
      <c r="E80" s="9">
        <v>7</v>
      </c>
      <c r="F80" s="7">
        <v>85349</v>
      </c>
    </row>
    <row r="81" spans="2:6" ht="15">
      <c r="B81" s="6">
        <v>71</v>
      </c>
      <c r="C81" s="9" t="s">
        <v>60</v>
      </c>
      <c r="D81" s="10" t="s">
        <v>143</v>
      </c>
      <c r="E81" s="9">
        <v>66</v>
      </c>
      <c r="F81" s="7">
        <v>44728</v>
      </c>
    </row>
    <row r="82" spans="2:6" ht="25.5">
      <c r="B82" s="6">
        <v>72</v>
      </c>
      <c r="C82" s="9" t="s">
        <v>61</v>
      </c>
      <c r="D82" s="10" t="s">
        <v>144</v>
      </c>
      <c r="E82" s="9">
        <v>21</v>
      </c>
      <c r="F82" s="7">
        <v>30164</v>
      </c>
    </row>
    <row r="83" spans="2:6" ht="15">
      <c r="B83" s="6">
        <v>73</v>
      </c>
      <c r="C83" s="9" t="s">
        <v>167</v>
      </c>
      <c r="D83" s="10" t="s">
        <v>168</v>
      </c>
      <c r="E83" s="9">
        <v>2</v>
      </c>
      <c r="F83" s="7">
        <v>25862</v>
      </c>
    </row>
    <row r="84" spans="2:6" ht="15">
      <c r="B84" s="6">
        <v>74</v>
      </c>
      <c r="C84" s="9" t="s">
        <v>62</v>
      </c>
      <c r="D84" s="10" t="s">
        <v>145</v>
      </c>
      <c r="E84" s="9">
        <v>8</v>
      </c>
      <c r="F84" s="7">
        <v>24455</v>
      </c>
    </row>
    <row r="85" spans="2:6" ht="15">
      <c r="B85" s="6">
        <v>75</v>
      </c>
      <c r="C85" s="9" t="s">
        <v>63</v>
      </c>
      <c r="D85" s="10" t="s">
        <v>146</v>
      </c>
      <c r="E85" s="9">
        <v>7</v>
      </c>
      <c r="F85" s="7">
        <v>23532</v>
      </c>
    </row>
    <row r="86" spans="2:6" ht="15">
      <c r="B86" s="6">
        <v>76</v>
      </c>
      <c r="C86" s="9" t="s">
        <v>64</v>
      </c>
      <c r="D86" s="10" t="s">
        <v>147</v>
      </c>
      <c r="E86" s="9">
        <v>43</v>
      </c>
      <c r="F86" s="7">
        <v>25761</v>
      </c>
    </row>
    <row r="87" spans="2:6" ht="15">
      <c r="B87" s="6">
        <v>77</v>
      </c>
      <c r="C87" s="9" t="s">
        <v>65</v>
      </c>
      <c r="D87" s="10" t="s">
        <v>148</v>
      </c>
      <c r="E87" s="9">
        <v>104</v>
      </c>
      <c r="F87" s="7">
        <v>25071</v>
      </c>
    </row>
    <row r="88" spans="2:6" ht="15">
      <c r="B88" s="6">
        <v>78</v>
      </c>
      <c r="C88" s="9" t="s">
        <v>66</v>
      </c>
      <c r="D88" s="10" t="s">
        <v>149</v>
      </c>
      <c r="E88" s="9">
        <v>17</v>
      </c>
      <c r="F88" s="7">
        <v>24455</v>
      </c>
    </row>
    <row r="89" spans="2:6" ht="15">
      <c r="B89" s="6">
        <v>79</v>
      </c>
      <c r="C89" s="9" t="s">
        <v>67</v>
      </c>
      <c r="D89" s="10" t="s">
        <v>150</v>
      </c>
      <c r="E89" s="9">
        <v>157</v>
      </c>
      <c r="F89" s="7">
        <v>27683</v>
      </c>
    </row>
    <row r="90" spans="2:6" ht="15">
      <c r="B90" s="6">
        <v>80</v>
      </c>
      <c r="C90" s="9" t="s">
        <v>68</v>
      </c>
      <c r="D90" s="10" t="s">
        <v>151</v>
      </c>
      <c r="E90" s="9">
        <v>40</v>
      </c>
      <c r="F90" s="7">
        <v>29521</v>
      </c>
    </row>
    <row r="91" spans="2:6" ht="15.75" thickBot="1">
      <c r="B91" s="4"/>
      <c r="C91" s="4"/>
      <c r="D91" s="4"/>
      <c r="E91" s="8">
        <f>SUM(E11:E90)</f>
        <v>9021</v>
      </c>
      <c r="F91" s="5"/>
    </row>
    <row r="93" spans="2:6" ht="12.75">
      <c r="D93" s="1"/>
    </row>
  </sheetData>
  <autoFilter ref="B10:H91"/>
  <mergeCells count="6">
    <mergeCell ref="B7:F9"/>
    <mergeCell ref="B2:F2"/>
    <mergeCell ref="B3:F3"/>
    <mergeCell ref="B4:F4"/>
    <mergeCell ref="B5:F5"/>
    <mergeCell ref="B6:F6"/>
  </mergeCells>
  <printOptions horizontalCentered="1"/>
  <pageMargins left="0.70866141732283472" right="0.70866141732283472" top="0.74803149606299213" bottom="0.62992125984251968" header="0.31496062992125984" footer="0.31496062992125984"/>
  <pageSetup scale="6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1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1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2024</vt:lpstr>
      <vt:lpstr>Hoja2</vt:lpstr>
      <vt:lpstr>Hoja3</vt:lpstr>
      <vt:lpstr>'2024'!Área_de_impresión</vt:lpstr>
      <vt:lpstr>'2024'!Títulos_a_imprimir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IYARI</dc:creator>
  <cp:lastModifiedBy>Usuario</cp:lastModifiedBy>
  <cp:lastPrinted>2025-06-13T18:23:46Z</cp:lastPrinted>
  <dcterms:created xsi:type="dcterms:W3CDTF">2018-01-17T16:25:40Z</dcterms:created>
  <dcterms:modified xsi:type="dcterms:W3CDTF">2025-12-16T15:30:15Z</dcterms:modified>
</cp:coreProperties>
</file>